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plaleader-my.sharepoint.com/personal/ritatriinu_raplaleader_ee/Documents/Desktop/KODUKALE dok-d/"/>
    </mc:Choice>
  </mc:AlternateContent>
  <xr:revisionPtr revIDLastSave="0" documentId="8_{D463BA30-8F97-4639-B3C6-7B110581D0BA}" xr6:coauthVersionLast="47" xr6:coauthVersionMax="47" xr10:uidLastSave="{00000000-0000-0000-0000-000000000000}"/>
  <bookViews>
    <workbookView xWindow="-110" yWindow="-110" windowWidth="19420" windowHeight="11500" xr2:uid="{6FF58D74-5B48-466F-94E3-F07903B1244D}"/>
  </bookViews>
  <sheets>
    <sheet name="Leht1" sheetId="1" r:id="rId1"/>
  </sheets>
  <definedNames>
    <definedName name="_xlnm._FilterDatabase" localSheetId="0" hidden="1">Leht1!$A$1:$L$1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<sst xmlns="http://schemas.openxmlformats.org/spreadsheetml/2006/main" count="96" uniqueCount="58">
  <si>
    <t>Taotlemise aasta</t>
  </si>
  <si>
    <t>Tegevusgrupi meede</t>
  </si>
  <si>
    <t>Projekti nimetus</t>
  </si>
  <si>
    <t>Määramise käskkirja kinnitamise kuupäev</t>
  </si>
  <si>
    <t>Taotleja nimi</t>
  </si>
  <si>
    <t>Rahuldatud abikõlblik summa</t>
  </si>
  <si>
    <t>Rahuldatud toetuse summa</t>
  </si>
  <si>
    <t>Makstud summa</t>
  </si>
  <si>
    <t>Maksetaotlusega maksmata jätmine või tagasinõudmine</t>
  </si>
  <si>
    <t>Tagasilaekunud summa</t>
  </si>
  <si>
    <t>Elluviimata summa</t>
  </si>
  <si>
    <t>Projekti seisund tõendatud maksete järgi</t>
  </si>
  <si>
    <t>Meede 2.1</t>
  </si>
  <si>
    <t>Metalltoodete tehnoloogia täiustamine pinnapuhastuse laserseadmega</t>
  </si>
  <si>
    <t>KAIU EKO METALL OÜ</t>
  </si>
  <si>
    <t>Lõpetatud</t>
  </si>
  <si>
    <t>TuusaLand OÜ toodangu väärindamine</t>
  </si>
  <si>
    <t>TUUSALAND OÜ</t>
  </si>
  <si>
    <t>Pooleli</t>
  </si>
  <si>
    <t>Majutushoone rekonstrueerimine</t>
  </si>
  <si>
    <t>HELAEST OÜ</t>
  </si>
  <si>
    <t>Florise Ilukliiniku teenuste laiendamine</t>
  </si>
  <si>
    <t>OSAÜHING FLEUR</t>
  </si>
  <si>
    <t>5-teljelise CNC puidu töötlemis pingi ostmine</t>
  </si>
  <si>
    <t>ECOFURN PRODUCTION OÜ</t>
  </si>
  <si>
    <t>Uute köögiseadmete soetamine</t>
  </si>
  <si>
    <t>OSAÜHING SERVISTOR</t>
  </si>
  <si>
    <t>Klaasisulatusahju ostmine valgusobjektite tootmiseks ja firma tegevuse efektiivsemaks muutmiseks.</t>
  </si>
  <si>
    <t>OÜ KUNIVORM</t>
  </si>
  <si>
    <t>Päiksepaneelidega varjualuse ehitamine</t>
  </si>
  <si>
    <t>OSAÜHING FESMA ALU</t>
  </si>
  <si>
    <t>Uued võimalused</t>
  </si>
  <si>
    <t>EMERSONS OÜ</t>
  </si>
  <si>
    <t>Ettevõtluse konkurentsivõime tugevdamine:  uue ahju ja raideri ost.</t>
  </si>
  <si>
    <t>PUHKEKODA MS OÜ</t>
  </si>
  <si>
    <t>Tuletõkke ja suitsupidavate puituste tootearendaus 2024</t>
  </si>
  <si>
    <t>SALAVA GRUPP OÜ</t>
  </si>
  <si>
    <t>Meede 2.2</t>
  </si>
  <si>
    <t>Märjamaa piirkonna ettevõtjate õppe- ja inspiratsiooniprogramm</t>
  </si>
  <si>
    <t>MÄRJAMAA ETTEVÕTJATE PIIRKONDLIK ÜHENDUS</t>
  </si>
  <si>
    <t>Raplamaa ettevõtjate koostöökohtumised Hiiumaal, Itaalias ja Raplamaal</t>
  </si>
  <si>
    <t>RAPLAMAA ETTEVÕTJATE ÜHING</t>
  </si>
  <si>
    <t>Ettevõtlike naiste inspiratsiooni- ja innovatsiooniaasta.</t>
  </si>
  <si>
    <t>MITTETULUNDUSÜHING ETTEVÕTLIKUD NAISED RAPLAMAAL</t>
  </si>
  <si>
    <t>Meede 3.1</t>
  </si>
  <si>
    <t>Kogukonna teadlikkuse tõstmine naistega seotud oluliste teemade kohta läbi filmikunsti.</t>
  </si>
  <si>
    <t>Kogukonnategevused Kaiu piirkonnas:
Kuimetsa Vanatehnikapäevade-Tähesõidu/Külapäevade 2024, 2025korr</t>
  </si>
  <si>
    <t>MITTETULUNDUSÜHING KAIU KOOS</t>
  </si>
  <si>
    <t>Liikumis-ja spordivõimaluste laiendamine Raplamaal</t>
  </si>
  <si>
    <t>SK TEAM KEHTNA MTÜ</t>
  </si>
  <si>
    <t>Koostöiselt saavutatud teadmiste ja oskuste pagas on kogukonna ühendaja</t>
  </si>
  <si>
    <t>MITTETULUNDUSÜHING WÄEGA WÄRK</t>
  </si>
  <si>
    <t>Ajalooliste ehitustraditsioonide väärtustamine – pärandi restaureerimine läbi teooria ja praktika</t>
  </si>
  <si>
    <t>MITTETULUNDUSÜHING RAIKKÜLA MÕIS</t>
  </si>
  <si>
    <t>XIX Filmifestival Kaader</t>
  </si>
  <si>
    <t>MITTETULUNDUSÜHING FILMIPIDU</t>
  </si>
  <si>
    <t>Kogukonnategevused Juuru piirkonnas 2024 ja 2025: traditsioonide hoidmine</t>
  </si>
  <si>
    <t>MITTETULUNDUSÜHING JUURU VESI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</si>
</sst>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color theme="1"/>
      <name val="Aptos Narrow"/>
      <family val="2"/>
      <charset val="186"/>
      <scheme val="minor"/>
    </font>
    <font>
      <b/>
      <sz val="9"/>
      <color rgb="FFFFFFFF"/>
      <name val="Arial"/>
      <family val="2"/>
      <charset val="186"/>
    </font>
    <font>
      <sz val="9"/>
      <color rgb="FF333333"/>
      <name val="Arial"/>
      <family val="2"/>
      <charset val="186"/>
    </font>
    <font>
      <i/>
      <sz val="9"/>
      <color rgb="FF333333"/>
      <name val="Arial"/>
      <family val="2"/>
      <charset val="186"/>
    </font>
    <font>
      <b/>
      <sz val="9"/>
      <color rgb="FF333333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49" fontId="3" fillId="7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164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left"/>
    </xf>
    <xf numFmtId="3" fontId="4" fillId="7" borderId="2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7729-9A91-4EE7-ADEF-36988F714B38}">
  <dimension ref="A1:L24"/>
  <sheetViews>
    <sheetView tabSelected="1" zoomScale="90" zoomScaleNormal="90" workbookViewId="0">
      <selection activeCell="E6" sqref="E6"/>
    </sheetView>
  </sheetViews>
  <sheetFormatPr defaultColWidth="11.7265625" defaultRowHeight="14.5" x14ac:dyDescent="0.35"/>
  <cols>
    <col min="1" max="1" width="6.6328125" customWidth="1"/>
    <col min="2" max="2" width="9.1796875" customWidth="1"/>
    <col min="3" max="3" width="48.6328125" customWidth="1"/>
    <col min="5" max="5" width="38" customWidth="1"/>
    <col min="6" max="6" width="10.453125" customWidth="1"/>
    <col min="7" max="7" width="10.7265625" customWidth="1"/>
    <col min="8" max="8" width="9.54296875" customWidth="1"/>
    <col min="9" max="9" width="9.08984375" customWidth="1"/>
    <col min="10" max="10" width="8.26953125" customWidth="1"/>
    <col min="11" max="11" width="10.1796875" customWidth="1"/>
  </cols>
  <sheetData>
    <row r="1" spans="1:12" ht="80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>
        <v>2024</v>
      </c>
      <c r="B2" s="3" t="s">
        <v>12</v>
      </c>
      <c r="C2" s="3" t="s">
        <v>13</v>
      </c>
      <c r="D2" s="4">
        <v>45531</v>
      </c>
      <c r="E2" s="3" t="s">
        <v>14</v>
      </c>
      <c r="F2" s="5">
        <v>13000</v>
      </c>
      <c r="G2" s="5">
        <v>7800</v>
      </c>
      <c r="H2" s="6">
        <v>7800</v>
      </c>
      <c r="I2" s="7">
        <v>0</v>
      </c>
      <c r="J2" s="7">
        <v>0</v>
      </c>
      <c r="K2" s="8">
        <v>0</v>
      </c>
      <c r="L2" s="9" t="s">
        <v>15</v>
      </c>
    </row>
    <row r="3" spans="1:12" x14ac:dyDescent="0.35">
      <c r="A3" s="10">
        <v>2024</v>
      </c>
      <c r="B3" s="3" t="s">
        <v>12</v>
      </c>
      <c r="C3" s="11" t="s">
        <v>16</v>
      </c>
      <c r="D3" s="12">
        <v>45539</v>
      </c>
      <c r="E3" s="11" t="s">
        <v>17</v>
      </c>
      <c r="F3" s="5">
        <v>14425.76</v>
      </c>
      <c r="G3" s="5">
        <v>8655.4500000000007</v>
      </c>
      <c r="H3" s="6">
        <v>0</v>
      </c>
      <c r="I3" s="7">
        <v>0</v>
      </c>
      <c r="J3" s="7">
        <v>0</v>
      </c>
      <c r="K3" s="8">
        <v>8655.4500000000007</v>
      </c>
      <c r="L3" s="9" t="s">
        <v>18</v>
      </c>
    </row>
    <row r="4" spans="1:12" x14ac:dyDescent="0.35">
      <c r="A4" s="2">
        <v>2024</v>
      </c>
      <c r="B4" s="3" t="s">
        <v>12</v>
      </c>
      <c r="C4" s="3" t="s">
        <v>19</v>
      </c>
      <c r="D4" s="4">
        <v>45531</v>
      </c>
      <c r="E4" s="3" t="s">
        <v>20</v>
      </c>
      <c r="F4" s="5">
        <v>136643.76</v>
      </c>
      <c r="G4" s="5">
        <v>49869.77</v>
      </c>
      <c r="H4" s="6">
        <v>0</v>
      </c>
      <c r="I4" s="7">
        <v>0</v>
      </c>
      <c r="J4" s="7">
        <v>0</v>
      </c>
      <c r="K4" s="8">
        <v>49869.77</v>
      </c>
      <c r="L4" s="9" t="s">
        <v>18</v>
      </c>
    </row>
    <row r="5" spans="1:12" x14ac:dyDescent="0.35">
      <c r="A5" s="10">
        <v>2024</v>
      </c>
      <c r="B5" s="3" t="s">
        <v>12</v>
      </c>
      <c r="C5" s="11" t="s">
        <v>21</v>
      </c>
      <c r="D5" s="12">
        <v>45532</v>
      </c>
      <c r="E5" s="11" t="s">
        <v>22</v>
      </c>
      <c r="F5" s="5">
        <v>11476</v>
      </c>
      <c r="G5" s="5">
        <v>6885.6</v>
      </c>
      <c r="H5" s="6">
        <v>6885.6</v>
      </c>
      <c r="I5" s="7">
        <v>0</v>
      </c>
      <c r="J5" s="7">
        <v>0</v>
      </c>
      <c r="K5" s="8">
        <v>0</v>
      </c>
      <c r="L5" s="9" t="s">
        <v>15</v>
      </c>
    </row>
    <row r="6" spans="1:12" x14ac:dyDescent="0.35">
      <c r="A6" s="2">
        <v>2024</v>
      </c>
      <c r="B6" s="3" t="s">
        <v>12</v>
      </c>
      <c r="C6" s="3" t="s">
        <v>23</v>
      </c>
      <c r="D6" s="4">
        <v>45498</v>
      </c>
      <c r="E6" s="3" t="s">
        <v>24</v>
      </c>
      <c r="F6" s="5">
        <v>142250</v>
      </c>
      <c r="G6" s="5">
        <v>49986.65</v>
      </c>
      <c r="H6" s="6">
        <v>0</v>
      </c>
      <c r="I6" s="7">
        <v>0</v>
      </c>
      <c r="J6" s="7">
        <v>0</v>
      </c>
      <c r="K6" s="8">
        <v>49986.65</v>
      </c>
      <c r="L6" s="9" t="s">
        <v>18</v>
      </c>
    </row>
    <row r="7" spans="1:12" x14ac:dyDescent="0.35">
      <c r="A7" s="10">
        <v>2024</v>
      </c>
      <c r="B7" s="3" t="s">
        <v>12</v>
      </c>
      <c r="C7" s="11" t="s">
        <v>25</v>
      </c>
      <c r="D7" s="12">
        <v>45513</v>
      </c>
      <c r="E7" s="11" t="s">
        <v>26</v>
      </c>
      <c r="F7" s="5">
        <v>8383.1</v>
      </c>
      <c r="G7" s="5">
        <v>5029.8599999999997</v>
      </c>
      <c r="H7" s="6">
        <v>5029.8599999999997</v>
      </c>
      <c r="I7" s="7">
        <v>0</v>
      </c>
      <c r="J7" s="7">
        <v>0</v>
      </c>
      <c r="K7" s="8">
        <v>0</v>
      </c>
      <c r="L7" s="9" t="s">
        <v>15</v>
      </c>
    </row>
    <row r="8" spans="1:12" x14ac:dyDescent="0.35">
      <c r="A8" s="2">
        <v>2024</v>
      </c>
      <c r="B8" s="3" t="s">
        <v>12</v>
      </c>
      <c r="C8" s="3" t="s">
        <v>27</v>
      </c>
      <c r="D8" s="4">
        <v>45527</v>
      </c>
      <c r="E8" s="3" t="s">
        <v>28</v>
      </c>
      <c r="F8" s="5">
        <v>20435</v>
      </c>
      <c r="G8" s="5">
        <v>12261</v>
      </c>
      <c r="H8" s="6">
        <v>12261</v>
      </c>
      <c r="I8" s="7">
        <v>0</v>
      </c>
      <c r="J8" s="7">
        <v>0</v>
      </c>
      <c r="K8" s="8">
        <v>0</v>
      </c>
      <c r="L8" s="9" t="s">
        <v>15</v>
      </c>
    </row>
    <row r="9" spans="1:12" x14ac:dyDescent="0.35">
      <c r="A9" s="10">
        <v>2024</v>
      </c>
      <c r="B9" s="3" t="s">
        <v>12</v>
      </c>
      <c r="C9" s="11" t="s">
        <v>29</v>
      </c>
      <c r="D9" s="12">
        <v>45532</v>
      </c>
      <c r="E9" s="11" t="s">
        <v>30</v>
      </c>
      <c r="F9" s="5">
        <v>106900.03</v>
      </c>
      <c r="G9" s="5">
        <v>49997.14</v>
      </c>
      <c r="H9" s="6">
        <v>0</v>
      </c>
      <c r="I9" s="7">
        <v>0</v>
      </c>
      <c r="J9" s="7">
        <v>0</v>
      </c>
      <c r="K9" s="8">
        <v>49997.14</v>
      </c>
      <c r="L9" s="9" t="s">
        <v>18</v>
      </c>
    </row>
    <row r="10" spans="1:12" x14ac:dyDescent="0.35">
      <c r="A10" s="2">
        <v>2024</v>
      </c>
      <c r="B10" s="3" t="s">
        <v>12</v>
      </c>
      <c r="C10" s="3" t="s">
        <v>31</v>
      </c>
      <c r="D10" s="4">
        <v>45539</v>
      </c>
      <c r="E10" s="3" t="s">
        <v>32</v>
      </c>
      <c r="F10" s="5">
        <v>35014.300000000003</v>
      </c>
      <c r="G10" s="5">
        <v>21008.6</v>
      </c>
      <c r="H10" s="6">
        <v>0</v>
      </c>
      <c r="I10" s="7">
        <v>0</v>
      </c>
      <c r="J10" s="7">
        <v>0</v>
      </c>
      <c r="K10" s="8">
        <v>21008.6</v>
      </c>
      <c r="L10" s="9" t="s">
        <v>18</v>
      </c>
    </row>
    <row r="11" spans="1:12" x14ac:dyDescent="0.35">
      <c r="A11" s="10">
        <v>2024</v>
      </c>
      <c r="B11" s="3" t="s">
        <v>12</v>
      </c>
      <c r="C11" s="11" t="s">
        <v>33</v>
      </c>
      <c r="D11" s="12">
        <v>45532</v>
      </c>
      <c r="E11" s="11" t="s">
        <v>34</v>
      </c>
      <c r="F11" s="5">
        <v>11730.3</v>
      </c>
      <c r="G11" s="5">
        <v>7038.17</v>
      </c>
      <c r="H11" s="6">
        <v>7038.17</v>
      </c>
      <c r="I11" s="7">
        <v>0</v>
      </c>
      <c r="J11" s="7">
        <v>0</v>
      </c>
      <c r="K11" s="8">
        <v>0</v>
      </c>
      <c r="L11" s="9" t="s">
        <v>15</v>
      </c>
    </row>
    <row r="12" spans="1:12" x14ac:dyDescent="0.35">
      <c r="A12" s="2">
        <v>2024</v>
      </c>
      <c r="B12" s="3" t="s">
        <v>12</v>
      </c>
      <c r="C12" s="3" t="s">
        <v>35</v>
      </c>
      <c r="D12" s="4">
        <v>45562</v>
      </c>
      <c r="E12" s="3" t="s">
        <v>36</v>
      </c>
      <c r="F12" s="5">
        <v>52385</v>
      </c>
      <c r="G12" s="5">
        <v>31431</v>
      </c>
      <c r="H12" s="6">
        <v>0</v>
      </c>
      <c r="I12" s="7">
        <v>0</v>
      </c>
      <c r="J12" s="7">
        <v>0</v>
      </c>
      <c r="K12" s="8">
        <v>31431</v>
      </c>
      <c r="L12" s="9" t="s">
        <v>18</v>
      </c>
    </row>
    <row r="13" spans="1:12" x14ac:dyDescent="0.35">
      <c r="A13" s="10">
        <v>2024</v>
      </c>
      <c r="B13" s="11" t="s">
        <v>37</v>
      </c>
      <c r="C13" s="11" t="s">
        <v>38</v>
      </c>
      <c r="D13" s="12">
        <v>45519</v>
      </c>
      <c r="E13" s="11" t="s">
        <v>39</v>
      </c>
      <c r="F13" s="5">
        <v>38580</v>
      </c>
      <c r="G13" s="5">
        <v>12808.56</v>
      </c>
      <c r="H13" s="6">
        <v>0</v>
      </c>
      <c r="I13" s="7">
        <v>0</v>
      </c>
      <c r="J13" s="7">
        <v>0</v>
      </c>
      <c r="K13" s="8">
        <v>12808.56</v>
      </c>
      <c r="L13" s="9" t="s">
        <v>18</v>
      </c>
    </row>
    <row r="14" spans="1:12" x14ac:dyDescent="0.35">
      <c r="A14" s="2">
        <v>2024</v>
      </c>
      <c r="B14" s="11" t="s">
        <v>37</v>
      </c>
      <c r="C14" s="3" t="s">
        <v>40</v>
      </c>
      <c r="D14" s="4">
        <v>45531</v>
      </c>
      <c r="E14" s="3" t="s">
        <v>41</v>
      </c>
      <c r="F14" s="5">
        <v>21846</v>
      </c>
      <c r="G14" s="5">
        <v>13107.6</v>
      </c>
      <c r="H14" s="6">
        <v>12927.6</v>
      </c>
      <c r="I14" s="7">
        <v>0</v>
      </c>
      <c r="J14" s="7">
        <v>0</v>
      </c>
      <c r="K14" s="8">
        <v>180</v>
      </c>
      <c r="L14" s="9" t="s">
        <v>18</v>
      </c>
    </row>
    <row r="15" spans="1:12" x14ac:dyDescent="0.35">
      <c r="A15" s="10">
        <v>2024</v>
      </c>
      <c r="B15" s="11" t="s">
        <v>37</v>
      </c>
      <c r="C15" s="11" t="s">
        <v>42</v>
      </c>
      <c r="D15" s="12">
        <v>45565</v>
      </c>
      <c r="E15" s="11" t="s">
        <v>43</v>
      </c>
      <c r="F15" s="5">
        <v>9532.24</v>
      </c>
      <c r="G15" s="5">
        <v>5719.33</v>
      </c>
      <c r="H15" s="6">
        <v>2129.8200000000002</v>
      </c>
      <c r="I15" s="7">
        <v>0</v>
      </c>
      <c r="J15" s="7">
        <v>0</v>
      </c>
      <c r="K15" s="8">
        <v>3589.51</v>
      </c>
      <c r="L15" s="9" t="s">
        <v>18</v>
      </c>
    </row>
    <row r="16" spans="1:12" x14ac:dyDescent="0.35">
      <c r="A16" s="2">
        <v>2024</v>
      </c>
      <c r="B16" s="3" t="s">
        <v>44</v>
      </c>
      <c r="C16" s="3" t="s">
        <v>45</v>
      </c>
      <c r="D16" s="4">
        <v>45553</v>
      </c>
      <c r="E16" s="3" t="s">
        <v>43</v>
      </c>
      <c r="F16" s="5">
        <v>14632</v>
      </c>
      <c r="G16" s="5">
        <v>13168.78</v>
      </c>
      <c r="H16" s="6">
        <v>3375.48</v>
      </c>
      <c r="I16" s="7">
        <v>0</v>
      </c>
      <c r="J16" s="7">
        <v>0</v>
      </c>
      <c r="K16" s="8">
        <v>9793.2999999999993</v>
      </c>
      <c r="L16" s="9" t="s">
        <v>18</v>
      </c>
    </row>
    <row r="17" spans="1:12" ht="35.5" x14ac:dyDescent="0.35">
      <c r="A17" s="10">
        <v>2024</v>
      </c>
      <c r="B17" s="11" t="s">
        <v>44</v>
      </c>
      <c r="C17" s="13" t="s">
        <v>46</v>
      </c>
      <c r="D17" s="12">
        <v>45561</v>
      </c>
      <c r="E17" s="11" t="s">
        <v>47</v>
      </c>
      <c r="F17" s="5">
        <v>16281.48</v>
      </c>
      <c r="G17" s="5">
        <v>14653.33</v>
      </c>
      <c r="H17" s="6">
        <v>0</v>
      </c>
      <c r="I17" s="7">
        <v>0</v>
      </c>
      <c r="J17" s="7">
        <v>0</v>
      </c>
      <c r="K17" s="8">
        <v>14653.33</v>
      </c>
      <c r="L17" s="9" t="s">
        <v>18</v>
      </c>
    </row>
    <row r="18" spans="1:12" x14ac:dyDescent="0.35">
      <c r="A18" s="2">
        <v>2024</v>
      </c>
      <c r="B18" s="3" t="s">
        <v>44</v>
      </c>
      <c r="C18" s="3" t="s">
        <v>48</v>
      </c>
      <c r="D18" s="4">
        <v>45560</v>
      </c>
      <c r="E18" s="3" t="s">
        <v>49</v>
      </c>
      <c r="F18" s="5">
        <v>26697.8</v>
      </c>
      <c r="G18" s="5">
        <v>14982.64</v>
      </c>
      <c r="H18" s="6">
        <v>5507.56</v>
      </c>
      <c r="I18" s="7">
        <v>0</v>
      </c>
      <c r="J18" s="7">
        <v>0</v>
      </c>
      <c r="K18" s="8">
        <v>9475.08</v>
      </c>
      <c r="L18" s="9" t="s">
        <v>18</v>
      </c>
    </row>
    <row r="19" spans="1:12" x14ac:dyDescent="0.35">
      <c r="A19" s="10">
        <v>2024</v>
      </c>
      <c r="B19" s="11" t="s">
        <v>44</v>
      </c>
      <c r="C19" s="11" t="s">
        <v>50</v>
      </c>
      <c r="D19" s="12">
        <v>45551</v>
      </c>
      <c r="E19" s="11" t="s">
        <v>51</v>
      </c>
      <c r="F19" s="5">
        <v>12820</v>
      </c>
      <c r="G19" s="5">
        <v>11538</v>
      </c>
      <c r="H19" s="6">
        <v>0</v>
      </c>
      <c r="I19" s="7">
        <v>0</v>
      </c>
      <c r="J19" s="7">
        <v>0</v>
      </c>
      <c r="K19" s="8">
        <v>11538</v>
      </c>
      <c r="L19" s="9" t="s">
        <v>18</v>
      </c>
    </row>
    <row r="20" spans="1:12" x14ac:dyDescent="0.35">
      <c r="A20" s="2">
        <v>2024</v>
      </c>
      <c r="B20" s="3" t="s">
        <v>44</v>
      </c>
      <c r="C20" s="3" t="s">
        <v>52</v>
      </c>
      <c r="D20" s="4">
        <v>45534</v>
      </c>
      <c r="E20" s="3" t="s">
        <v>53</v>
      </c>
      <c r="F20" s="5">
        <v>15469.6</v>
      </c>
      <c r="G20" s="5">
        <v>13922.64</v>
      </c>
      <c r="H20" s="6">
        <v>0</v>
      </c>
      <c r="I20" s="7">
        <v>0</v>
      </c>
      <c r="J20" s="7">
        <v>0</v>
      </c>
      <c r="K20" s="8">
        <v>13922.64</v>
      </c>
      <c r="L20" s="9" t="s">
        <v>18</v>
      </c>
    </row>
    <row r="21" spans="1:12" x14ac:dyDescent="0.35">
      <c r="A21" s="10">
        <v>2024</v>
      </c>
      <c r="B21" s="11" t="s">
        <v>44</v>
      </c>
      <c r="C21" s="11" t="s">
        <v>54</v>
      </c>
      <c r="D21" s="12">
        <v>45561</v>
      </c>
      <c r="E21" s="11" t="s">
        <v>55</v>
      </c>
      <c r="F21" s="5">
        <v>13499</v>
      </c>
      <c r="G21" s="5">
        <v>12149.1</v>
      </c>
      <c r="H21" s="6">
        <v>12149.1</v>
      </c>
      <c r="I21" s="7">
        <v>0</v>
      </c>
      <c r="J21" s="7">
        <v>0</v>
      </c>
      <c r="K21" s="8">
        <v>0</v>
      </c>
      <c r="L21" s="9" t="s">
        <v>15</v>
      </c>
    </row>
    <row r="22" spans="1:12" x14ac:dyDescent="0.35">
      <c r="A22" s="2">
        <v>2024</v>
      </c>
      <c r="B22" s="3" t="s">
        <v>44</v>
      </c>
      <c r="C22" s="3" t="s">
        <v>56</v>
      </c>
      <c r="D22" s="4">
        <v>45561</v>
      </c>
      <c r="E22" s="3" t="s">
        <v>57</v>
      </c>
      <c r="F22" s="5">
        <v>12962.4</v>
      </c>
      <c r="G22" s="5">
        <v>11666.16</v>
      </c>
      <c r="H22" s="6">
        <v>0</v>
      </c>
      <c r="I22" s="7">
        <v>0</v>
      </c>
      <c r="J22" s="7">
        <v>0</v>
      </c>
      <c r="K22" s="8">
        <v>11666.16</v>
      </c>
      <c r="L22" s="9" t="s">
        <v>18</v>
      </c>
    </row>
    <row r="23" spans="1:12" x14ac:dyDescent="0.35">
      <c r="A23" s="14"/>
      <c r="B23" s="14"/>
      <c r="C23" s="14"/>
      <c r="D23" s="14"/>
      <c r="E23" s="14"/>
      <c r="F23" s="15">
        <f>SUM(F2:F22)</f>
        <v>734963.77</v>
      </c>
      <c r="G23" s="15">
        <f t="shared" ref="G23:K23" si="0">SUM(G2:G22)</f>
        <v>373679.38000000006</v>
      </c>
      <c r="H23" s="15">
        <f t="shared" si="0"/>
        <v>75104.19</v>
      </c>
      <c r="I23" s="15">
        <f t="shared" si="0"/>
        <v>0</v>
      </c>
      <c r="J23" s="15">
        <f t="shared" si="0"/>
        <v>0</v>
      </c>
      <c r="K23" s="15">
        <f t="shared" si="0"/>
        <v>298575.19</v>
      </c>
      <c r="L23" s="14"/>
    </row>
    <row r="24" spans="1:12" x14ac:dyDescent="0.35">
      <c r="D24" s="16"/>
    </row>
  </sheetData>
  <autoFilter ref="A1:L1" xr:uid="{F2127729-9A91-4EE7-ADEF-36988F714B3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 Liibek</dc:creator>
  <cp:lastModifiedBy>Rita Triinu Peussa</cp:lastModifiedBy>
  <dcterms:created xsi:type="dcterms:W3CDTF">2025-01-29T11:47:41Z</dcterms:created>
  <dcterms:modified xsi:type="dcterms:W3CDTF">2025-01-30T16:08:33Z</dcterms:modified>
</cp:coreProperties>
</file>