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1" documentId="8_{563DA303-3797-4EB0-BEE7-C88E50DF1A74}" xr6:coauthVersionLast="47" xr6:coauthVersionMax="47" xr10:uidLastSave="{1E3FBE4A-2CEB-4C70-9654-FDEA373982B1}"/>
  <bookViews>
    <workbookView xWindow="-120" yWindow="-120" windowWidth="29040" windowHeight="15720" xr2:uid="{00000000-000D-0000-FFFF-FFFF00000000}"/>
  </bookViews>
  <sheets>
    <sheet name="Projektide rakendamine" sheetId="1" r:id="rId1"/>
  </sheets>
  <definedNames>
    <definedName name="_xlnm._FilterDatabase" localSheetId="0" hidden="1">'Projektide rakendamine'!$B$1:$M$1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/>
  <c r="L32" i="1"/>
</calcChain>
</file>

<file path=xl/sharedStrings.xml><?xml version="1.0" encoding="utf-8"?>
<sst xmlns="http://schemas.openxmlformats.org/spreadsheetml/2006/main" count="163" uniqueCount="79">
  <si>
    <t>Taotlemise aasta</t>
  </si>
  <si>
    <t>Tegevusgrupi meede</t>
  </si>
  <si>
    <t>Projekti nimetus</t>
  </si>
  <si>
    <t>Määramise käskkirja kinnitamise kuupäev</t>
  </si>
  <si>
    <t>Taotleja nimi</t>
  </si>
  <si>
    <t>Rahuldatud abikõlblik summa</t>
  </si>
  <si>
    <t>Rahuldatud toetuse summa</t>
  </si>
  <si>
    <t>Makstud summa</t>
  </si>
  <si>
    <t>Tagasinõutud summa</t>
  </si>
  <si>
    <t>Elluviimata summa</t>
  </si>
  <si>
    <t>Projekti seisund tõendatud maksete järgi</t>
  </si>
  <si>
    <t>2024</t>
  </si>
  <si>
    <t>Pooleli</t>
  </si>
  <si>
    <t>Lõpetatud</t>
  </si>
  <si>
    <t>Sadolin spordihoone jõusaal Raplas</t>
  </si>
  <si>
    <t>SIHTASUTUS RAPLA SPORDIRAJATISED</t>
  </si>
  <si>
    <t>19. sajandi teise poole Rapla naiste rahvarõivaste täiskomplektide soetamine tantsurühmale Eideratas</t>
  </si>
  <si>
    <t>RAPLA HARIDUSSELTS</t>
  </si>
  <si>
    <t>Soojuskaamera Kaiu Vabatahtlikule Tuletõrjeseltsile.</t>
  </si>
  <si>
    <t>KAIU VABATAHTLIKU TULETÕRJE SELTS</t>
  </si>
  <si>
    <t>Märjamaa spordikeskuses sportimistingimuste parendamine</t>
  </si>
  <si>
    <t>SIHTASUTUS MÄRJAMAA VALLA SPORDIKESKUS</t>
  </si>
  <si>
    <t>Purilennuspordi ja aktiivse vaba aja veetmise võimaluste edendamine Kuusiku lennuväljal</t>
  </si>
  <si>
    <t>MTÜ KUUSIKU LENNUKLUBI</t>
  </si>
  <si>
    <t>Multifunktsionaalse kogukonna saali rajamine</t>
  </si>
  <si>
    <t>MITTETULUNDUSÜHING KIVI-VIGALA KANT</t>
  </si>
  <si>
    <t>Metalltoodete tehnoloogia täiustamine pinnapuhastuse laserseadmega</t>
  </si>
  <si>
    <t>KAIU EKO METALL OÜ</t>
  </si>
  <si>
    <t>TuusaLand OÜ toodangu väärindamine</t>
  </si>
  <si>
    <t>TUUSALAND OÜ</t>
  </si>
  <si>
    <t>Majutushoone rekonstrueerimine</t>
  </si>
  <si>
    <t>HELAEST OÜ</t>
  </si>
  <si>
    <t>Florise Ilukliiniku teenuste laiendamine</t>
  </si>
  <si>
    <t>OSAÜHING FLEUR</t>
  </si>
  <si>
    <t>5-teljelise CNC puidu töötlemis pingi ostmine</t>
  </si>
  <si>
    <t>ECOFURN PRODUCTION OÜ</t>
  </si>
  <si>
    <t>Uute köögiseadmete soetamine</t>
  </si>
  <si>
    <t>OSAÜHING SERVISTOR</t>
  </si>
  <si>
    <t>Klaasisulatusahju ostmine valgusobjektite tootmiseks ja firma tegevuse efektiivsemaks muutmiseks.</t>
  </si>
  <si>
    <t>OÜ KUNIVORM</t>
  </si>
  <si>
    <t>Päiksepaneelidega varjualuse ehitamine</t>
  </si>
  <si>
    <t>OSAÜHING FESMA ALU</t>
  </si>
  <si>
    <t>Uued võimalused</t>
  </si>
  <si>
    <t>EMERSONS OÜ</t>
  </si>
  <si>
    <t>Ettevõtluse konkurentsivõime tugevdamine:  uue ahju ja raideri ost.</t>
  </si>
  <si>
    <t>PUHKEKODA MS OÜ</t>
  </si>
  <si>
    <t>Tuletõkke ja suitsupidavate puituste tootearendaus 2024</t>
  </si>
  <si>
    <t>SALAVA GRUPP OÜ</t>
  </si>
  <si>
    <t>Märjamaa piirkonna ettevõtjate õppe- ja inspiratsiooniprogramm</t>
  </si>
  <si>
    <t>MÄRJAMAA ETTEVÕTJATE PIIRKONDLIK ÜHENDUS</t>
  </si>
  <si>
    <t>Raplamaa ettevõtjate koostöökohtumised Hiiumaal, Itaalias ja Raplamaal</t>
  </si>
  <si>
    <t>RAPLAMAA ETTEVÕTJATE ÜHING</t>
  </si>
  <si>
    <t>Ettevõtlike naiste inspiratsiooni- ja innovatsiooniaasta.</t>
  </si>
  <si>
    <t>MITTETULUNDUSÜHING ETTEVÕTLIKUD NAISED RAPLAMAAL</t>
  </si>
  <si>
    <t>Kogukonna teadlikkuse tõstmine naistega seotud oluliste teemade kohta läbi filmikunsti.</t>
  </si>
  <si>
    <t>Kogukonnategevused Kaiu piirkonnas:
Kuimetsa Vanatehnikapäevade-Tähesõidu/Külapäevade 2024, 2025korr</t>
  </si>
  <si>
    <t>MITTETULUNDUSÜHING KAIU KOOS</t>
  </si>
  <si>
    <t>Liikumis-ja spordivõimaluste laiendamine Raplamaal</t>
  </si>
  <si>
    <t>SK TEAM KEHTNA MTÜ</t>
  </si>
  <si>
    <t>Koostöiselt saavutatud teadmiste ja oskuste pagas on kogukonna ühendaja</t>
  </si>
  <si>
    <t>MITTETULUNDUSÜHING WÄEGA WÄRK</t>
  </si>
  <si>
    <t>Ajalooliste ehitustraditsioonide väärtustamine – pärandi restaureerimine läbi teooria ja praktika</t>
  </si>
  <si>
    <t>MITTETULUNDUSÜHING RAIKKÜLA MÕIS</t>
  </si>
  <si>
    <t>XIX Filmifestival Kaader</t>
  </si>
  <si>
    <t>MITTETULUNDUSÜHING FILMIPIDU</t>
  </si>
  <si>
    <t>Kogukonnategevused Juuru piirkonnas 2024 ja 2025: traditsioonide hoidmine</t>
  </si>
  <si>
    <t>MITTETULUNDUSÜHING JUURU VESI</t>
  </si>
  <si>
    <t>2.1  Ettevõtluse konkurentsivõime tugevdamine (investeeringutoetus)</t>
  </si>
  <si>
    <t>2.2  Ettevõtlikkuse arendamine (arendustegevuse toetamine, ühisprojektid)</t>
  </si>
  <si>
    <t>3.1 Kogukonna edendamine (ühisprojektid)</t>
  </si>
  <si>
    <t>1. Investeeringud kogukondadesse</t>
  </si>
  <si>
    <t>Makse-taotlusega maksmata jätmine</t>
  </si>
  <si>
    <t>Tagasi-laekunud summa</t>
  </si>
  <si>
    <t>Raplamaa küla-asustus kuni rootsi aja lõpuni  (publikatsiooni soetamine)</t>
  </si>
  <si>
    <t>KEO KÜLA SELTS</t>
  </si>
  <si>
    <t>MTÜ Töömaja digihüpe</t>
  </si>
  <si>
    <t>MTÜ TÖÖMAJA</t>
  </si>
  <si>
    <t>Kohila Perepargi parkuuriala rajamine</t>
  </si>
  <si>
    <t>KOHILA VALLAVALITSUS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</si>
</sst>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9"/>
      <color rgb="FF333333"/>
      <name val="Arial"/>
    </font>
    <font>
      <i/>
      <sz val="9"/>
      <color rgb="FF333333"/>
      <name val="Arial"/>
    </font>
    <font>
      <b/>
      <sz val="9"/>
      <color rgb="FF333333"/>
      <name val="Arial"/>
    </font>
    <font>
      <sz val="8"/>
      <name val="Arial"/>
    </font>
    <font>
      <b/>
      <sz val="10"/>
      <color rgb="FFFFFFFF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3" fillId="8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1" topLeftCell="A2" activePane="bottomLeft" state="frozen"/>
      <selection activeCell="F1" sqref="F1"/>
      <selection pane="bottomLeft" activeCell="S9" sqref="S9"/>
    </sheetView>
  </sheetViews>
  <sheetFormatPr defaultRowHeight="12.75" x14ac:dyDescent="0.2"/>
  <cols>
    <col min="1" max="1" width="9.85546875" style="11" customWidth="1"/>
    <col min="2" max="2" width="34.140625" customWidth="1"/>
    <col min="3" max="3" width="55.7109375" customWidth="1"/>
    <col min="4" max="4" width="10.140625" style="11" customWidth="1"/>
    <col min="5" max="5" width="27.28515625" customWidth="1"/>
    <col min="6" max="6" width="11.28515625" style="25" customWidth="1"/>
    <col min="7" max="7" width="10.85546875" style="25" customWidth="1"/>
    <col min="8" max="8" width="9.42578125" style="25" customWidth="1"/>
    <col min="9" max="9" width="10.28515625" style="25" customWidth="1"/>
    <col min="10" max="10" width="6.85546875" style="25" customWidth="1"/>
    <col min="11" max="11" width="9.28515625" style="25" customWidth="1"/>
    <col min="12" max="12" width="9.85546875" style="25" customWidth="1"/>
    <col min="13" max="13" width="10.140625" style="11" customWidth="1"/>
    <col min="14" max="14" width="3.140625" customWidth="1"/>
  </cols>
  <sheetData>
    <row r="1" spans="1:13" s="18" customFormat="1" ht="66" customHeight="1" x14ac:dyDescent="0.2">
      <c r="A1" s="17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9" t="s">
        <v>5</v>
      </c>
      <c r="G1" s="19" t="s">
        <v>6</v>
      </c>
      <c r="H1" s="19" t="s">
        <v>7</v>
      </c>
      <c r="I1" s="19" t="s">
        <v>71</v>
      </c>
      <c r="J1" s="19" t="s">
        <v>8</v>
      </c>
      <c r="K1" s="19" t="s">
        <v>72</v>
      </c>
      <c r="L1" s="19" t="s">
        <v>9</v>
      </c>
      <c r="M1" s="16" t="s">
        <v>10</v>
      </c>
    </row>
    <row r="2" spans="1:13" s="1" customFormat="1" ht="29.45" customHeight="1" x14ac:dyDescent="0.2">
      <c r="A2" s="7" t="s">
        <v>11</v>
      </c>
      <c r="B2" s="2" t="s">
        <v>70</v>
      </c>
      <c r="C2" s="2" t="s">
        <v>14</v>
      </c>
      <c r="D2" s="12">
        <v>45723</v>
      </c>
      <c r="E2" s="15" t="s">
        <v>15</v>
      </c>
      <c r="F2" s="20">
        <v>81032.22</v>
      </c>
      <c r="G2" s="20">
        <v>72928.990000000005</v>
      </c>
      <c r="H2" s="21">
        <v>0</v>
      </c>
      <c r="I2" s="22">
        <v>0</v>
      </c>
      <c r="J2" s="22">
        <v>0</v>
      </c>
      <c r="K2" s="22">
        <v>0</v>
      </c>
      <c r="L2" s="22">
        <v>72928.990000000005</v>
      </c>
      <c r="M2" s="3" t="s">
        <v>12</v>
      </c>
    </row>
    <row r="3" spans="1:13" s="1" customFormat="1" ht="29.45" customHeight="1" x14ac:dyDescent="0.2">
      <c r="A3" s="8" t="s">
        <v>11</v>
      </c>
      <c r="B3" s="2" t="s">
        <v>70</v>
      </c>
      <c r="C3" s="4" t="s">
        <v>24</v>
      </c>
      <c r="D3" s="13">
        <v>45723</v>
      </c>
      <c r="E3" s="14" t="s">
        <v>25</v>
      </c>
      <c r="F3" s="20">
        <v>66435.509999999995</v>
      </c>
      <c r="G3" s="20">
        <v>59791.93</v>
      </c>
      <c r="H3" s="21">
        <v>0</v>
      </c>
      <c r="I3" s="22">
        <v>0</v>
      </c>
      <c r="J3" s="22">
        <v>0</v>
      </c>
      <c r="K3" s="22">
        <v>0</v>
      </c>
      <c r="L3" s="22">
        <v>59791.93</v>
      </c>
      <c r="M3" s="3" t="s">
        <v>12</v>
      </c>
    </row>
    <row r="4" spans="1:13" s="1" customFormat="1" ht="29.45" customHeight="1" x14ac:dyDescent="0.2">
      <c r="A4" s="7" t="s">
        <v>11</v>
      </c>
      <c r="B4" s="2" t="s">
        <v>70</v>
      </c>
      <c r="C4" s="2" t="s">
        <v>18</v>
      </c>
      <c r="D4" s="12">
        <v>45729</v>
      </c>
      <c r="E4" s="15" t="s">
        <v>19</v>
      </c>
      <c r="F4" s="20">
        <v>7476.16</v>
      </c>
      <c r="G4" s="20">
        <v>6728.54</v>
      </c>
      <c r="H4" s="21">
        <v>0</v>
      </c>
      <c r="I4" s="22">
        <v>0</v>
      </c>
      <c r="J4" s="22">
        <v>0</v>
      </c>
      <c r="K4" s="22">
        <v>0</v>
      </c>
      <c r="L4" s="22">
        <v>6728.54</v>
      </c>
      <c r="M4" s="3" t="s">
        <v>12</v>
      </c>
    </row>
    <row r="5" spans="1:13" s="1" customFormat="1" ht="29.45" customHeight="1" x14ac:dyDescent="0.2">
      <c r="A5" s="8" t="s">
        <v>11</v>
      </c>
      <c r="B5" s="2" t="s">
        <v>70</v>
      </c>
      <c r="C5" s="14" t="s">
        <v>20</v>
      </c>
      <c r="D5" s="13">
        <v>45729</v>
      </c>
      <c r="E5" s="14" t="s">
        <v>21</v>
      </c>
      <c r="F5" s="20">
        <v>17794.62</v>
      </c>
      <c r="G5" s="20">
        <v>16015.15</v>
      </c>
      <c r="H5" s="21">
        <v>0</v>
      </c>
      <c r="I5" s="22">
        <v>0</v>
      </c>
      <c r="J5" s="22">
        <v>0</v>
      </c>
      <c r="K5" s="22">
        <v>0</v>
      </c>
      <c r="L5" s="22">
        <v>16015.15</v>
      </c>
      <c r="M5" s="3" t="s">
        <v>12</v>
      </c>
    </row>
    <row r="6" spans="1:13" s="1" customFormat="1" ht="24" customHeight="1" x14ac:dyDescent="0.2">
      <c r="A6" s="7" t="s">
        <v>11</v>
      </c>
      <c r="B6" s="2" t="s">
        <v>70</v>
      </c>
      <c r="C6" s="15" t="s">
        <v>22</v>
      </c>
      <c r="D6" s="12">
        <v>45729</v>
      </c>
      <c r="E6" s="2" t="s">
        <v>23</v>
      </c>
      <c r="F6" s="20">
        <v>38000</v>
      </c>
      <c r="G6" s="20">
        <v>30000</v>
      </c>
      <c r="H6" s="21">
        <v>0</v>
      </c>
      <c r="I6" s="22">
        <v>0</v>
      </c>
      <c r="J6" s="22">
        <v>0</v>
      </c>
      <c r="K6" s="22">
        <v>0</v>
      </c>
      <c r="L6" s="22">
        <v>30000</v>
      </c>
      <c r="M6" s="3" t="s">
        <v>12</v>
      </c>
    </row>
    <row r="7" spans="1:13" s="1" customFormat="1" ht="30" customHeight="1" x14ac:dyDescent="0.2">
      <c r="A7" s="8" t="s">
        <v>11</v>
      </c>
      <c r="B7" s="2" t="s">
        <v>70</v>
      </c>
      <c r="C7" s="14" t="s">
        <v>16</v>
      </c>
      <c r="D7" s="13">
        <v>45733</v>
      </c>
      <c r="E7" s="4" t="s">
        <v>17</v>
      </c>
      <c r="F7" s="20">
        <v>25632</v>
      </c>
      <c r="G7" s="20">
        <v>23068.799999999999</v>
      </c>
      <c r="H7" s="21">
        <v>0</v>
      </c>
      <c r="I7" s="22">
        <v>0</v>
      </c>
      <c r="J7" s="22">
        <v>0</v>
      </c>
      <c r="K7" s="22">
        <v>0</v>
      </c>
      <c r="L7" s="22">
        <v>23068.799999999999</v>
      </c>
      <c r="M7" s="3" t="s">
        <v>12</v>
      </c>
    </row>
    <row r="8" spans="1:13" s="1" customFormat="1" ht="25.5" customHeight="1" x14ac:dyDescent="0.2">
      <c r="A8" s="7" t="s">
        <v>11</v>
      </c>
      <c r="B8" s="2" t="s">
        <v>70</v>
      </c>
      <c r="C8" s="15" t="s">
        <v>75</v>
      </c>
      <c r="D8" s="12">
        <v>45741</v>
      </c>
      <c r="E8" s="15" t="s">
        <v>76</v>
      </c>
      <c r="F8" s="20">
        <v>17698.419999999998</v>
      </c>
      <c r="G8" s="20">
        <v>15928.57</v>
      </c>
      <c r="H8" s="21">
        <v>0</v>
      </c>
      <c r="I8" s="22">
        <v>0</v>
      </c>
      <c r="J8" s="22">
        <v>0</v>
      </c>
      <c r="K8" s="22">
        <v>0</v>
      </c>
      <c r="L8" s="22">
        <v>15928.57</v>
      </c>
      <c r="M8" s="3" t="s">
        <v>12</v>
      </c>
    </row>
    <row r="9" spans="1:13" s="1" customFormat="1" ht="26.1" customHeight="1" x14ac:dyDescent="0.2">
      <c r="A9" s="7" t="s">
        <v>11</v>
      </c>
      <c r="B9" s="2" t="s">
        <v>70</v>
      </c>
      <c r="C9" s="15" t="s">
        <v>77</v>
      </c>
      <c r="D9" s="12">
        <v>45741</v>
      </c>
      <c r="E9" s="15" t="s">
        <v>78</v>
      </c>
      <c r="F9" s="20">
        <v>114985.67</v>
      </c>
      <c r="G9" s="20">
        <v>97737.81</v>
      </c>
      <c r="H9" s="21">
        <v>0</v>
      </c>
      <c r="I9" s="22">
        <v>0</v>
      </c>
      <c r="J9" s="22">
        <v>0</v>
      </c>
      <c r="K9" s="22">
        <v>0</v>
      </c>
      <c r="L9" s="22">
        <v>97737.81</v>
      </c>
      <c r="M9" s="3" t="s">
        <v>12</v>
      </c>
    </row>
    <row r="10" spans="1:13" s="1" customFormat="1" ht="27.95" customHeight="1" x14ac:dyDescent="0.2">
      <c r="A10" s="7" t="s">
        <v>11</v>
      </c>
      <c r="B10" s="2" t="s">
        <v>70</v>
      </c>
      <c r="C10" s="15" t="s">
        <v>73</v>
      </c>
      <c r="D10" s="12">
        <v>45747</v>
      </c>
      <c r="E10" s="15" t="s">
        <v>74</v>
      </c>
      <c r="F10" s="20">
        <v>18949.189999999999</v>
      </c>
      <c r="G10" s="20">
        <v>6874.77</v>
      </c>
      <c r="H10" s="21">
        <v>0</v>
      </c>
      <c r="I10" s="22">
        <v>0</v>
      </c>
      <c r="J10" s="22">
        <v>0</v>
      </c>
      <c r="K10" s="22">
        <v>0</v>
      </c>
      <c r="L10" s="22">
        <v>6874.77</v>
      </c>
      <c r="M10" s="3" t="s">
        <v>12</v>
      </c>
    </row>
    <row r="11" spans="1:13" s="1" customFormat="1" ht="25.5" customHeight="1" x14ac:dyDescent="0.2">
      <c r="A11" s="7" t="s">
        <v>11</v>
      </c>
      <c r="B11" s="2" t="s">
        <v>67</v>
      </c>
      <c r="C11" s="2" t="s">
        <v>34</v>
      </c>
      <c r="D11" s="12">
        <v>45498</v>
      </c>
      <c r="E11" s="2" t="s">
        <v>35</v>
      </c>
      <c r="F11" s="20">
        <v>142250</v>
      </c>
      <c r="G11" s="20">
        <v>49986.65</v>
      </c>
      <c r="H11" s="21">
        <v>49986.65</v>
      </c>
      <c r="I11" s="22">
        <v>0</v>
      </c>
      <c r="J11" s="22">
        <v>0</v>
      </c>
      <c r="K11" s="22">
        <v>0</v>
      </c>
      <c r="L11" s="22">
        <v>0</v>
      </c>
      <c r="M11" s="3" t="s">
        <v>13</v>
      </c>
    </row>
    <row r="12" spans="1:13" s="1" customFormat="1" ht="22.9" customHeight="1" x14ac:dyDescent="0.2">
      <c r="A12" s="8" t="s">
        <v>11</v>
      </c>
      <c r="B12" s="2" t="s">
        <v>67</v>
      </c>
      <c r="C12" s="4" t="s">
        <v>36</v>
      </c>
      <c r="D12" s="13">
        <v>45513</v>
      </c>
      <c r="E12" s="4" t="s">
        <v>37</v>
      </c>
      <c r="F12" s="20">
        <v>8383.1</v>
      </c>
      <c r="G12" s="20">
        <v>5029.8599999999997</v>
      </c>
      <c r="H12" s="21">
        <v>5029.8599999999997</v>
      </c>
      <c r="I12" s="22">
        <v>0</v>
      </c>
      <c r="J12" s="22">
        <v>0</v>
      </c>
      <c r="K12" s="22">
        <v>0</v>
      </c>
      <c r="L12" s="22">
        <v>0</v>
      </c>
      <c r="M12" s="3" t="s">
        <v>13</v>
      </c>
    </row>
    <row r="13" spans="1:13" s="1" customFormat="1" ht="22.9" customHeight="1" x14ac:dyDescent="0.2">
      <c r="A13" s="7" t="s">
        <v>11</v>
      </c>
      <c r="B13" s="2" t="s">
        <v>67</v>
      </c>
      <c r="C13" s="15" t="s">
        <v>38</v>
      </c>
      <c r="D13" s="12">
        <v>45527</v>
      </c>
      <c r="E13" s="2" t="s">
        <v>39</v>
      </c>
      <c r="F13" s="20">
        <v>20435</v>
      </c>
      <c r="G13" s="20">
        <v>12261</v>
      </c>
      <c r="H13" s="21">
        <v>12261</v>
      </c>
      <c r="I13" s="22">
        <v>0</v>
      </c>
      <c r="J13" s="22">
        <v>0</v>
      </c>
      <c r="K13" s="22">
        <v>0</v>
      </c>
      <c r="L13" s="22">
        <v>0</v>
      </c>
      <c r="M13" s="3" t="s">
        <v>13</v>
      </c>
    </row>
    <row r="14" spans="1:13" s="1" customFormat="1" ht="22.9" customHeight="1" x14ac:dyDescent="0.2">
      <c r="A14" s="7" t="s">
        <v>11</v>
      </c>
      <c r="B14" s="2" t="s">
        <v>67</v>
      </c>
      <c r="C14" s="15" t="s">
        <v>26</v>
      </c>
      <c r="D14" s="12">
        <v>45531</v>
      </c>
      <c r="E14" s="2" t="s">
        <v>27</v>
      </c>
      <c r="F14" s="20">
        <v>13000</v>
      </c>
      <c r="G14" s="20">
        <v>7800</v>
      </c>
      <c r="H14" s="21">
        <v>7800</v>
      </c>
      <c r="I14" s="22">
        <v>0</v>
      </c>
      <c r="J14" s="22">
        <v>0</v>
      </c>
      <c r="K14" s="22">
        <v>0</v>
      </c>
      <c r="L14" s="22">
        <v>0</v>
      </c>
      <c r="M14" s="3" t="s">
        <v>13</v>
      </c>
    </row>
    <row r="15" spans="1:13" s="1" customFormat="1" ht="22.9" customHeight="1" x14ac:dyDescent="0.2">
      <c r="A15" s="7" t="s">
        <v>11</v>
      </c>
      <c r="B15" s="2" t="s">
        <v>67</v>
      </c>
      <c r="C15" s="2" t="s">
        <v>30</v>
      </c>
      <c r="D15" s="12">
        <v>45531</v>
      </c>
      <c r="E15" s="2" t="s">
        <v>31</v>
      </c>
      <c r="F15" s="20">
        <v>136643.76</v>
      </c>
      <c r="G15" s="20">
        <v>49869.77</v>
      </c>
      <c r="H15" s="21">
        <v>0</v>
      </c>
      <c r="I15" s="22">
        <v>0</v>
      </c>
      <c r="J15" s="22">
        <v>0</v>
      </c>
      <c r="K15" s="22">
        <v>0</v>
      </c>
      <c r="L15" s="22">
        <v>49869.77</v>
      </c>
      <c r="M15" s="3" t="s">
        <v>12</v>
      </c>
    </row>
    <row r="16" spans="1:13" s="1" customFormat="1" ht="22.9" customHeight="1" x14ac:dyDescent="0.2">
      <c r="A16" s="8" t="s">
        <v>11</v>
      </c>
      <c r="B16" s="2" t="s">
        <v>67</v>
      </c>
      <c r="C16" s="4" t="s">
        <v>32</v>
      </c>
      <c r="D16" s="13">
        <v>45532</v>
      </c>
      <c r="E16" s="4" t="s">
        <v>33</v>
      </c>
      <c r="F16" s="20">
        <v>11476</v>
      </c>
      <c r="G16" s="20">
        <v>6885.6</v>
      </c>
      <c r="H16" s="21">
        <v>6885.6</v>
      </c>
      <c r="I16" s="22">
        <v>0</v>
      </c>
      <c r="J16" s="22">
        <v>0</v>
      </c>
      <c r="K16" s="22">
        <v>0</v>
      </c>
      <c r="L16" s="22">
        <v>0</v>
      </c>
      <c r="M16" s="3" t="s">
        <v>13</v>
      </c>
    </row>
    <row r="17" spans="1:13" s="1" customFormat="1" ht="25.5" customHeight="1" x14ac:dyDescent="0.2">
      <c r="A17" s="8" t="s">
        <v>11</v>
      </c>
      <c r="B17" s="2" t="s">
        <v>67</v>
      </c>
      <c r="C17" s="14" t="s">
        <v>44</v>
      </c>
      <c r="D17" s="13">
        <v>45532</v>
      </c>
      <c r="E17" s="4" t="s">
        <v>45</v>
      </c>
      <c r="F17" s="20">
        <v>11730.3</v>
      </c>
      <c r="G17" s="20">
        <v>7038.17</v>
      </c>
      <c r="H17" s="21">
        <v>7038.17</v>
      </c>
      <c r="I17" s="22">
        <v>0</v>
      </c>
      <c r="J17" s="22">
        <v>0</v>
      </c>
      <c r="K17" s="22">
        <v>0</v>
      </c>
      <c r="L17" s="22">
        <v>0</v>
      </c>
      <c r="M17" s="3" t="s">
        <v>13</v>
      </c>
    </row>
    <row r="18" spans="1:13" s="1" customFormat="1" ht="22.9" customHeight="1" x14ac:dyDescent="0.2">
      <c r="A18" s="8" t="s">
        <v>11</v>
      </c>
      <c r="B18" s="2" t="s">
        <v>67</v>
      </c>
      <c r="C18" s="4" t="s">
        <v>40</v>
      </c>
      <c r="D18" s="13">
        <v>45532</v>
      </c>
      <c r="E18" s="4" t="s">
        <v>41</v>
      </c>
      <c r="F18" s="20">
        <v>106900.03</v>
      </c>
      <c r="G18" s="20">
        <v>49997.14</v>
      </c>
      <c r="H18" s="21">
        <v>0</v>
      </c>
      <c r="I18" s="22">
        <v>0</v>
      </c>
      <c r="J18" s="22">
        <v>0</v>
      </c>
      <c r="K18" s="22">
        <v>0</v>
      </c>
      <c r="L18" s="22">
        <v>49997.14</v>
      </c>
      <c r="M18" s="3" t="s">
        <v>12</v>
      </c>
    </row>
    <row r="19" spans="1:13" s="1" customFormat="1" ht="22.9" customHeight="1" x14ac:dyDescent="0.2">
      <c r="A19" s="8" t="s">
        <v>11</v>
      </c>
      <c r="B19" s="2" t="s">
        <v>67</v>
      </c>
      <c r="C19" s="4" t="s">
        <v>28</v>
      </c>
      <c r="D19" s="13">
        <v>45539</v>
      </c>
      <c r="E19" s="4" t="s">
        <v>29</v>
      </c>
      <c r="F19" s="20">
        <v>14425.76</v>
      </c>
      <c r="G19" s="20">
        <v>8655.4500000000007</v>
      </c>
      <c r="H19" s="21">
        <v>0</v>
      </c>
      <c r="I19" s="22">
        <v>0</v>
      </c>
      <c r="J19" s="22">
        <v>0</v>
      </c>
      <c r="K19" s="22">
        <v>0</v>
      </c>
      <c r="L19" s="22">
        <v>8655.4500000000007</v>
      </c>
      <c r="M19" s="3" t="s">
        <v>12</v>
      </c>
    </row>
    <row r="20" spans="1:13" s="1" customFormat="1" ht="25.5" customHeight="1" x14ac:dyDescent="0.2">
      <c r="A20" s="7" t="s">
        <v>11</v>
      </c>
      <c r="B20" s="2" t="s">
        <v>67</v>
      </c>
      <c r="C20" s="2" t="s">
        <v>42</v>
      </c>
      <c r="D20" s="12">
        <v>45539</v>
      </c>
      <c r="E20" s="2" t="s">
        <v>43</v>
      </c>
      <c r="F20" s="20">
        <v>35014.300000000003</v>
      </c>
      <c r="G20" s="20">
        <v>21008.6</v>
      </c>
      <c r="H20" s="21">
        <v>0</v>
      </c>
      <c r="I20" s="22">
        <v>0</v>
      </c>
      <c r="J20" s="22">
        <v>0</v>
      </c>
      <c r="K20" s="22">
        <v>0</v>
      </c>
      <c r="L20" s="22">
        <v>21008.6</v>
      </c>
      <c r="M20" s="3" t="s">
        <v>12</v>
      </c>
    </row>
    <row r="21" spans="1:13" s="1" customFormat="1" ht="27" customHeight="1" x14ac:dyDescent="0.2">
      <c r="A21" s="7" t="s">
        <v>11</v>
      </c>
      <c r="B21" s="2" t="s">
        <v>67</v>
      </c>
      <c r="C21" s="15" t="s">
        <v>46</v>
      </c>
      <c r="D21" s="12">
        <v>45562</v>
      </c>
      <c r="E21" s="2" t="s">
        <v>47</v>
      </c>
      <c r="F21" s="20">
        <v>52385</v>
      </c>
      <c r="G21" s="20">
        <v>31431</v>
      </c>
      <c r="H21" s="21">
        <v>0</v>
      </c>
      <c r="I21" s="22">
        <v>0</v>
      </c>
      <c r="J21" s="22">
        <v>0</v>
      </c>
      <c r="K21" s="22">
        <v>0</v>
      </c>
      <c r="L21" s="22">
        <v>31431</v>
      </c>
      <c r="M21" s="3" t="s">
        <v>12</v>
      </c>
    </row>
    <row r="22" spans="1:13" s="1" customFormat="1" ht="27.6" customHeight="1" x14ac:dyDescent="0.2">
      <c r="A22" s="8" t="s">
        <v>11</v>
      </c>
      <c r="B22" s="4" t="s">
        <v>68</v>
      </c>
      <c r="C22" s="14" t="s">
        <v>48</v>
      </c>
      <c r="D22" s="13">
        <v>45519</v>
      </c>
      <c r="E22" s="14" t="s">
        <v>49</v>
      </c>
      <c r="F22" s="20">
        <v>38580</v>
      </c>
      <c r="G22" s="20">
        <v>12808.56</v>
      </c>
      <c r="H22" s="21">
        <v>0</v>
      </c>
      <c r="I22" s="22">
        <v>0</v>
      </c>
      <c r="J22" s="22">
        <v>0</v>
      </c>
      <c r="K22" s="22">
        <v>0</v>
      </c>
      <c r="L22" s="22">
        <v>12808.56</v>
      </c>
      <c r="M22" s="3" t="s">
        <v>12</v>
      </c>
    </row>
    <row r="23" spans="1:13" s="1" customFormat="1" ht="27.6" customHeight="1" x14ac:dyDescent="0.2">
      <c r="A23" s="7" t="s">
        <v>11</v>
      </c>
      <c r="B23" s="4" t="s">
        <v>68</v>
      </c>
      <c r="C23" s="15" t="s">
        <v>50</v>
      </c>
      <c r="D23" s="12">
        <v>45531</v>
      </c>
      <c r="E23" s="2" t="s">
        <v>51</v>
      </c>
      <c r="F23" s="20">
        <v>21846</v>
      </c>
      <c r="G23" s="20">
        <v>13107.6</v>
      </c>
      <c r="H23" s="21">
        <v>12927.6</v>
      </c>
      <c r="I23" s="22">
        <v>0</v>
      </c>
      <c r="J23" s="22">
        <v>0</v>
      </c>
      <c r="K23" s="22">
        <v>0</v>
      </c>
      <c r="L23" s="22">
        <v>180</v>
      </c>
      <c r="M23" s="3" t="s">
        <v>12</v>
      </c>
    </row>
    <row r="24" spans="1:13" s="1" customFormat="1" ht="41.45" customHeight="1" x14ac:dyDescent="0.2">
      <c r="A24" s="8" t="s">
        <v>11</v>
      </c>
      <c r="B24" s="4" t="s">
        <v>68</v>
      </c>
      <c r="C24" s="4" t="s">
        <v>52</v>
      </c>
      <c r="D24" s="13">
        <v>45565</v>
      </c>
      <c r="E24" s="14" t="s">
        <v>53</v>
      </c>
      <c r="F24" s="20">
        <v>9532.24</v>
      </c>
      <c r="G24" s="20">
        <v>5719.33</v>
      </c>
      <c r="H24" s="21">
        <v>2321.8200000000002</v>
      </c>
      <c r="I24" s="22">
        <v>0</v>
      </c>
      <c r="J24" s="22">
        <v>0</v>
      </c>
      <c r="K24" s="22">
        <v>0</v>
      </c>
      <c r="L24" s="22">
        <v>3397.51</v>
      </c>
      <c r="M24" s="3" t="s">
        <v>12</v>
      </c>
    </row>
    <row r="25" spans="1:13" s="1" customFormat="1" ht="38.450000000000003" customHeight="1" x14ac:dyDescent="0.2">
      <c r="A25" s="7" t="s">
        <v>11</v>
      </c>
      <c r="B25" s="2" t="s">
        <v>69</v>
      </c>
      <c r="C25" s="15" t="s">
        <v>61</v>
      </c>
      <c r="D25" s="12">
        <v>45534</v>
      </c>
      <c r="E25" s="15" t="s">
        <v>62</v>
      </c>
      <c r="F25" s="20">
        <v>15469.6</v>
      </c>
      <c r="G25" s="20">
        <v>13922.64</v>
      </c>
      <c r="H25" s="21">
        <v>0</v>
      </c>
      <c r="I25" s="22">
        <v>0</v>
      </c>
      <c r="J25" s="22">
        <v>0</v>
      </c>
      <c r="K25" s="22">
        <v>0</v>
      </c>
      <c r="L25" s="22">
        <v>13922.64</v>
      </c>
      <c r="M25" s="3" t="s">
        <v>12</v>
      </c>
    </row>
    <row r="26" spans="1:13" s="1" customFormat="1" ht="39" customHeight="1" x14ac:dyDescent="0.2">
      <c r="A26" s="8" t="s">
        <v>11</v>
      </c>
      <c r="B26" s="2" t="s">
        <v>69</v>
      </c>
      <c r="C26" s="14" t="s">
        <v>59</v>
      </c>
      <c r="D26" s="13">
        <v>45551</v>
      </c>
      <c r="E26" s="14" t="s">
        <v>60</v>
      </c>
      <c r="F26" s="20">
        <v>12820</v>
      </c>
      <c r="G26" s="20">
        <v>11538</v>
      </c>
      <c r="H26" s="21">
        <v>0</v>
      </c>
      <c r="I26" s="22">
        <v>0</v>
      </c>
      <c r="J26" s="22">
        <v>0</v>
      </c>
      <c r="K26" s="22">
        <v>0</v>
      </c>
      <c r="L26" s="22">
        <v>11538</v>
      </c>
      <c r="M26" s="3" t="s">
        <v>12</v>
      </c>
    </row>
    <row r="27" spans="1:13" s="1" customFormat="1" ht="22.9" customHeight="1" x14ac:dyDescent="0.2">
      <c r="A27" s="7" t="s">
        <v>11</v>
      </c>
      <c r="B27" s="2" t="s">
        <v>69</v>
      </c>
      <c r="C27" s="15" t="s">
        <v>54</v>
      </c>
      <c r="D27" s="12">
        <v>45553</v>
      </c>
      <c r="E27" s="15" t="s">
        <v>53</v>
      </c>
      <c r="F27" s="20">
        <v>14632</v>
      </c>
      <c r="G27" s="20">
        <v>13168.78</v>
      </c>
      <c r="H27" s="21">
        <v>3375.48</v>
      </c>
      <c r="I27" s="22">
        <v>0</v>
      </c>
      <c r="J27" s="22">
        <v>0</v>
      </c>
      <c r="K27" s="22">
        <v>0</v>
      </c>
      <c r="L27" s="22">
        <v>9793.2999999999993</v>
      </c>
      <c r="M27" s="3" t="s">
        <v>12</v>
      </c>
    </row>
    <row r="28" spans="1:13" s="1" customFormat="1" ht="30" customHeight="1" x14ac:dyDescent="0.2">
      <c r="A28" s="7" t="s">
        <v>11</v>
      </c>
      <c r="B28" s="2" t="s">
        <v>69</v>
      </c>
      <c r="C28" s="2" t="s">
        <v>57</v>
      </c>
      <c r="D28" s="12">
        <v>45560</v>
      </c>
      <c r="E28" s="2" t="s">
        <v>58</v>
      </c>
      <c r="F28" s="20">
        <v>26697.8</v>
      </c>
      <c r="G28" s="20">
        <v>14982.64</v>
      </c>
      <c r="H28" s="21">
        <v>6966.34</v>
      </c>
      <c r="I28" s="22">
        <v>0</v>
      </c>
      <c r="J28" s="22">
        <v>0</v>
      </c>
      <c r="K28" s="22">
        <v>0</v>
      </c>
      <c r="L28" s="22">
        <v>8016.3</v>
      </c>
      <c r="M28" s="3" t="s">
        <v>12</v>
      </c>
    </row>
    <row r="29" spans="1:13" s="1" customFormat="1" ht="29.45" customHeight="1" x14ac:dyDescent="0.2">
      <c r="A29" s="8" t="s">
        <v>11</v>
      </c>
      <c r="B29" s="2" t="s">
        <v>69</v>
      </c>
      <c r="C29" s="4" t="s">
        <v>63</v>
      </c>
      <c r="D29" s="13">
        <v>45561</v>
      </c>
      <c r="E29" s="4" t="s">
        <v>64</v>
      </c>
      <c r="F29" s="20">
        <v>13499</v>
      </c>
      <c r="G29" s="20">
        <v>12149.1</v>
      </c>
      <c r="H29" s="21">
        <v>12149.1</v>
      </c>
      <c r="I29" s="22">
        <v>0</v>
      </c>
      <c r="J29" s="22">
        <v>0</v>
      </c>
      <c r="K29" s="22">
        <v>0</v>
      </c>
      <c r="L29" s="22">
        <v>0</v>
      </c>
      <c r="M29" s="3" t="s">
        <v>13</v>
      </c>
    </row>
    <row r="30" spans="1:13" s="1" customFormat="1" ht="22.9" customHeight="1" x14ac:dyDescent="0.2">
      <c r="A30" s="8" t="s">
        <v>11</v>
      </c>
      <c r="B30" s="2" t="s">
        <v>69</v>
      </c>
      <c r="C30" s="5" t="s">
        <v>55</v>
      </c>
      <c r="D30" s="13">
        <v>45561</v>
      </c>
      <c r="E30" s="4" t="s">
        <v>56</v>
      </c>
      <c r="F30" s="20">
        <v>16281.48</v>
      </c>
      <c r="G30" s="20">
        <v>14653.33</v>
      </c>
      <c r="H30" s="21">
        <v>0</v>
      </c>
      <c r="I30" s="22">
        <v>0</v>
      </c>
      <c r="J30" s="22">
        <v>0</v>
      </c>
      <c r="K30" s="22">
        <v>0</v>
      </c>
      <c r="L30" s="22">
        <v>14653.33</v>
      </c>
      <c r="M30" s="3" t="s">
        <v>12</v>
      </c>
    </row>
    <row r="31" spans="1:13" s="1" customFormat="1" ht="30.95" customHeight="1" x14ac:dyDescent="0.2">
      <c r="A31" s="7" t="s">
        <v>11</v>
      </c>
      <c r="B31" s="2" t="s">
        <v>69</v>
      </c>
      <c r="C31" s="15" t="s">
        <v>65</v>
      </c>
      <c r="D31" s="12">
        <v>45561</v>
      </c>
      <c r="E31" s="2" t="s">
        <v>66</v>
      </c>
      <c r="F31" s="20">
        <v>12962.4</v>
      </c>
      <c r="G31" s="20">
        <v>11666.16</v>
      </c>
      <c r="H31" s="21">
        <v>0</v>
      </c>
      <c r="I31" s="22">
        <v>0</v>
      </c>
      <c r="J31" s="22">
        <v>0</v>
      </c>
      <c r="K31" s="22">
        <v>0</v>
      </c>
      <c r="L31" s="22">
        <v>11666.16</v>
      </c>
      <c r="M31" s="3" t="s">
        <v>12</v>
      </c>
    </row>
    <row r="32" spans="1:13" s="1" customFormat="1" ht="19.7" customHeight="1" x14ac:dyDescent="0.2">
      <c r="A32" s="9"/>
      <c r="B32" s="6"/>
      <c r="C32" s="6"/>
      <c r="D32" s="9"/>
      <c r="E32" s="6"/>
      <c r="F32" s="23">
        <f>SUM(F2:F31)</f>
        <v>1122967.56</v>
      </c>
      <c r="G32" s="23">
        <f>SUM(G2:G31)</f>
        <v>702753.94000000006</v>
      </c>
      <c r="H32" s="23">
        <f>SUM(H2:H31)</f>
        <v>126741.62000000002</v>
      </c>
      <c r="I32" s="23">
        <v>0</v>
      </c>
      <c r="J32" s="23">
        <v>0</v>
      </c>
      <c r="K32" s="23">
        <v>0</v>
      </c>
      <c r="L32" s="23">
        <f>SUM(L2:L31)</f>
        <v>576012.32000000018</v>
      </c>
      <c r="M32" s="9"/>
    </row>
    <row r="33" spans="1:13" s="1" customFormat="1" ht="20.25" customHeight="1" x14ac:dyDescent="0.2">
      <c r="A33" s="10"/>
      <c r="D33" s="10"/>
      <c r="F33" s="24"/>
      <c r="G33" s="24"/>
      <c r="H33" s="24"/>
      <c r="I33" s="24"/>
      <c r="J33" s="24"/>
      <c r="K33" s="24"/>
      <c r="L33" s="24"/>
      <c r="M33" s="10"/>
    </row>
  </sheetData>
  <autoFilter ref="B1:M1" xr:uid="{00000000-0001-0000-0000-000000000000}"/>
  <sortState xmlns:xlrd2="http://schemas.microsoft.com/office/spreadsheetml/2017/richdata2" ref="A2:M33">
    <sortCondition ref="B2:B33"/>
    <sortCondition ref="D2:D33"/>
  </sortState>
  <phoneticPr fontId="4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Projektide rakendamine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Andra Liibek</cp:lastModifiedBy>
  <dcterms:created xsi:type="dcterms:W3CDTF">2025-03-23T10:16:52Z</dcterms:created>
  <dcterms:modified xsi:type="dcterms:W3CDTF">2025-04-11T10:00:54Z</dcterms:modified>
</cp:coreProperties>
</file>